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1555" windowHeight="10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  <c r="D12"/>
  <c r="N3"/>
  <c r="N4"/>
  <c r="N5"/>
  <c r="N8"/>
  <c r="N9"/>
  <c r="N10"/>
  <c r="N11"/>
  <c r="N2"/>
  <c r="K3"/>
  <c r="K4"/>
  <c r="K5"/>
  <c r="K8"/>
  <c r="K9"/>
  <c r="K10"/>
  <c r="K11"/>
  <c r="K2"/>
  <c r="G3"/>
  <c r="G4"/>
  <c r="G5"/>
  <c r="G8"/>
  <c r="G9"/>
  <c r="G10"/>
  <c r="G11"/>
  <c r="G2"/>
  <c r="C12"/>
  <c r="C6"/>
  <c r="D8"/>
  <c r="D9"/>
  <c r="D10"/>
  <c r="D11"/>
  <c r="D3"/>
  <c r="D4"/>
  <c r="D5"/>
  <c r="D2"/>
</calcChain>
</file>

<file path=xl/sharedStrings.xml><?xml version="1.0" encoding="utf-8"?>
<sst xmlns="http://schemas.openxmlformats.org/spreadsheetml/2006/main" count="12" uniqueCount="9">
  <si>
    <t>Hsync</t>
  </si>
  <si>
    <t>back porch</t>
  </si>
  <si>
    <t>video</t>
  </si>
  <si>
    <t>front porch</t>
  </si>
  <si>
    <t>50MHz</t>
    <phoneticPr fontId="1" type="noConversion"/>
  </si>
  <si>
    <t>Vsync</t>
    <phoneticPr fontId="1" type="noConversion"/>
  </si>
  <si>
    <t>10Mhz</t>
    <phoneticPr fontId="1" type="noConversion"/>
  </si>
  <si>
    <t>25Mhz</t>
    <phoneticPr fontId="1" type="noConversion"/>
  </si>
  <si>
    <t>20Mhz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</si>
</sst>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tabSelected="1" workbookViewId="0">
      <selection activeCell="G16" sqref="G16"/>
    </sheetView>
  </sheetViews>
  <sheetFormatPr defaultRowHeight="16.5"/>
  <cols>
    <col min="2" max="2" width="11.25" bestFit="1" customWidth="1"/>
  </cols>
  <sheetData>
    <row r="1" spans="2:14">
      <c r="B1" t="s">
        <v>4</v>
      </c>
      <c r="C1">
        <v>0.02</v>
      </c>
      <c r="F1" t="s">
        <v>6</v>
      </c>
      <c r="G1">
        <v>0.1</v>
      </c>
      <c r="J1" t="s">
        <v>7</v>
      </c>
      <c r="K1">
        <v>0.04</v>
      </c>
      <c r="M1" t="s">
        <v>8</v>
      </c>
      <c r="N1">
        <v>0.05</v>
      </c>
    </row>
    <row r="2" spans="2:14">
      <c r="B2" t="s">
        <v>0</v>
      </c>
      <c r="C2">
        <v>3.77</v>
      </c>
      <c r="D2">
        <f>C2/$C$1</f>
        <v>188.5</v>
      </c>
      <c r="G2">
        <f>C2/$G$1</f>
        <v>37.699999999999996</v>
      </c>
      <c r="H2">
        <v>38</v>
      </c>
      <c r="K2">
        <f>C2/$K$1</f>
        <v>94.25</v>
      </c>
      <c r="N2">
        <f>C2/$N$1</f>
        <v>75.399999999999991</v>
      </c>
    </row>
    <row r="3" spans="2:14">
      <c r="B3" t="s">
        <v>1</v>
      </c>
      <c r="C3">
        <v>1.89</v>
      </c>
      <c r="D3">
        <f t="shared" ref="D3:D12" si="0">C3/$C$1</f>
        <v>94.5</v>
      </c>
      <c r="G3">
        <f t="shared" ref="G3:G11" si="1">C3/$G$1</f>
        <v>18.899999999999999</v>
      </c>
      <c r="H3">
        <v>19</v>
      </c>
      <c r="K3">
        <f t="shared" ref="K3:K11" si="2">C3/$K$1</f>
        <v>47.25</v>
      </c>
      <c r="N3">
        <f t="shared" ref="N3:N11" si="3">C3/$N$1</f>
        <v>37.799999999999997</v>
      </c>
    </row>
    <row r="4" spans="2:14">
      <c r="B4" t="s">
        <v>2</v>
      </c>
      <c r="C4">
        <v>25.2</v>
      </c>
      <c r="D4">
        <f t="shared" si="0"/>
        <v>1260</v>
      </c>
      <c r="G4">
        <f t="shared" si="1"/>
        <v>251.99999999999997</v>
      </c>
      <c r="H4">
        <v>252</v>
      </c>
      <c r="K4">
        <f t="shared" si="2"/>
        <v>630</v>
      </c>
      <c r="N4">
        <f t="shared" si="3"/>
        <v>503.99999999999994</v>
      </c>
    </row>
    <row r="5" spans="2:14">
      <c r="B5" t="s">
        <v>3</v>
      </c>
      <c r="C5">
        <v>0.94</v>
      </c>
      <c r="D5">
        <f t="shared" si="0"/>
        <v>46.999999999999993</v>
      </c>
      <c r="G5">
        <f t="shared" si="1"/>
        <v>9.3999999999999986</v>
      </c>
      <c r="H5">
        <v>10</v>
      </c>
      <c r="K5">
        <f t="shared" si="2"/>
        <v>23.499999999999996</v>
      </c>
      <c r="N5">
        <f t="shared" si="3"/>
        <v>18.799999999999997</v>
      </c>
    </row>
    <row r="6" spans="2:14">
      <c r="C6">
        <f>SUM(C2:C5)</f>
        <v>31.8</v>
      </c>
      <c r="D6">
        <f t="shared" si="0"/>
        <v>1590</v>
      </c>
    </row>
    <row r="8" spans="2:14">
      <c r="B8" t="s">
        <v>5</v>
      </c>
      <c r="C8">
        <v>60</v>
      </c>
      <c r="D8">
        <f t="shared" si="0"/>
        <v>3000</v>
      </c>
      <c r="G8">
        <f t="shared" si="1"/>
        <v>600</v>
      </c>
      <c r="H8">
        <v>600</v>
      </c>
      <c r="K8">
        <f t="shared" si="2"/>
        <v>1500</v>
      </c>
      <c r="N8">
        <f t="shared" si="3"/>
        <v>1200</v>
      </c>
    </row>
    <row r="9" spans="2:14">
      <c r="B9" t="s">
        <v>1</v>
      </c>
      <c r="C9">
        <v>1020</v>
      </c>
      <c r="D9">
        <f t="shared" si="0"/>
        <v>51000</v>
      </c>
      <c r="G9">
        <f t="shared" si="1"/>
        <v>10200</v>
      </c>
      <c r="H9">
        <v>10200</v>
      </c>
      <c r="K9">
        <f t="shared" si="2"/>
        <v>25500</v>
      </c>
      <c r="N9">
        <f t="shared" si="3"/>
        <v>20400</v>
      </c>
    </row>
    <row r="10" spans="2:14">
      <c r="B10" t="s">
        <v>2</v>
      </c>
      <c r="C10">
        <v>15250</v>
      </c>
      <c r="D10">
        <f t="shared" si="0"/>
        <v>762500</v>
      </c>
      <c r="G10">
        <f t="shared" si="1"/>
        <v>152500</v>
      </c>
      <c r="H10">
        <v>152500</v>
      </c>
      <c r="K10">
        <f t="shared" si="2"/>
        <v>381250</v>
      </c>
      <c r="N10">
        <f t="shared" si="3"/>
        <v>305000</v>
      </c>
    </row>
    <row r="11" spans="2:14">
      <c r="B11" t="s">
        <v>3</v>
      </c>
      <c r="C11">
        <v>350</v>
      </c>
      <c r="D11">
        <f t="shared" si="0"/>
        <v>17500</v>
      </c>
      <c r="G11">
        <f t="shared" si="1"/>
        <v>3500</v>
      </c>
      <c r="H11">
        <v>3500</v>
      </c>
      <c r="K11">
        <f t="shared" si="2"/>
        <v>8750</v>
      </c>
      <c r="N11">
        <f t="shared" si="3"/>
        <v>7000</v>
      </c>
    </row>
    <row r="12" spans="2:14">
      <c r="C12">
        <f>SUM(C8:C11)</f>
        <v>16680</v>
      </c>
      <c r="D12">
        <f t="shared" si="0"/>
        <v>834000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insook</dc:creator>
  <cp:lastModifiedBy>insook</cp:lastModifiedBy>
  <dcterms:created xsi:type="dcterms:W3CDTF">2018-06-02T10:16:48Z</dcterms:created>
  <dcterms:modified xsi:type="dcterms:W3CDTF">2018-06-03T13:30:34Z</dcterms:modified>
</cp:coreProperties>
</file>